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680" yWindow="2860" windowWidth="23240" windowHeight="15780" tabRatio="500"/>
  </bookViews>
  <sheets>
    <sheet name="Goal Setting Calculator" sheetId="1" r:id="rId1"/>
    <sheet name="DO NOT TOUCH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2"/>
  <c r="B18"/>
  <c r="B14"/>
  <c r="B13"/>
  <c r="C8" i="1"/>
  <c r="C13"/>
  <c r="E19"/>
  <c r="E17"/>
  <c r="E18"/>
  <c r="D17"/>
  <c r="C17"/>
  <c r="D18"/>
  <c r="C18"/>
  <c r="D19"/>
  <c r="C19"/>
  <c r="E16"/>
  <c r="D16"/>
  <c r="C16"/>
  <c r="C9"/>
</calcChain>
</file>

<file path=xl/sharedStrings.xml><?xml version="1.0" encoding="utf-8"?>
<sst xmlns="http://schemas.openxmlformats.org/spreadsheetml/2006/main" count="19" uniqueCount="19">
  <si>
    <t># of Sales</t>
    <phoneticPr fontId="3" type="noConversion"/>
  </si>
  <si>
    <t># of Sales</t>
    <phoneticPr fontId="3" type="noConversion"/>
  </si>
  <si>
    <t>GOAL SETTING CALCULATOR</t>
    <phoneticPr fontId="3" type="noConversion"/>
  </si>
  <si>
    <t># of People I Followed Up</t>
  </si>
  <si>
    <t># of Closing Conversations</t>
  </si>
  <si>
    <t>Month</t>
  </si>
  <si>
    <t>Closing %</t>
    <phoneticPr fontId="3" type="noConversion"/>
  </si>
  <si>
    <t>NOW</t>
    <phoneticPr fontId="3" type="noConversion"/>
  </si>
  <si>
    <t>GOAL</t>
    <phoneticPr fontId="3" type="noConversion"/>
  </si>
  <si>
    <t>Goal Tracker</t>
    <phoneticPr fontId="3" type="noConversion"/>
  </si>
  <si>
    <t>Daily</t>
    <phoneticPr fontId="3" type="noConversion"/>
  </si>
  <si>
    <t>Week</t>
    <phoneticPr fontId="3" type="noConversion"/>
  </si>
  <si>
    <t>Average Monthly New Leads</t>
    <phoneticPr fontId="3" type="noConversion"/>
  </si>
  <si>
    <t>Average Monthly Revenue</t>
    <phoneticPr fontId="3" type="noConversion"/>
  </si>
  <si>
    <t>Revenue</t>
    <phoneticPr fontId="3" type="noConversion"/>
  </si>
  <si>
    <t># of New Leads</t>
    <phoneticPr fontId="3" type="noConversion"/>
  </si>
  <si>
    <t>Average Monthly # of Sales</t>
    <phoneticPr fontId="3" type="noConversion"/>
  </si>
  <si>
    <t>Only Fill          in the        Green Cells</t>
    <phoneticPr fontId="3" type="noConversion"/>
  </si>
  <si>
    <t>Average Revenue Per Customer</t>
    <phoneticPr fontId="3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</si>
</sst>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&quot;$&quot;* #,##0.00_);_(&quot;$&quot;* \(#,##0.00\);_(&quot;$&quot;* &quot;-&quot;??_);_(@_)"/>
  </numFmts>
  <fonts count="10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20"/>
      <color indexed="9"/>
      <name val="Verdana"/>
    </font>
    <font>
      <sz val="20"/>
      <color indexed="9"/>
      <name val="Verdana"/>
    </font>
    <font>
      <b/>
      <sz val="16"/>
      <color indexed="9"/>
      <name val="Verdana"/>
    </font>
    <font>
      <b/>
      <sz val="26"/>
      <color indexed="9"/>
      <name val="Verdana"/>
    </font>
    <font>
      <sz val="26"/>
      <name val="Verdana"/>
    </font>
    <font>
      <b/>
      <sz val="22"/>
      <color indexed="9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168" fontId="0" fillId="0" borderId="2" xfId="0" applyNumberFormat="1" applyBorder="1"/>
    <xf numFmtId="9" fontId="0" fillId="0" borderId="2" xfId="2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/>
    <xf numFmtId="0" fontId="0" fillId="0" borderId="18" xfId="0" applyBorder="1"/>
    <xf numFmtId="0" fontId="0" fillId="5" borderId="2" xfId="0" applyFill="1" applyBorder="1"/>
    <xf numFmtId="168" fontId="0" fillId="5" borderId="2" xfId="1" applyFont="1" applyFill="1" applyBorder="1"/>
    <xf numFmtId="0" fontId="6" fillId="6" borderId="1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4" fillId="3" borderId="7" xfId="0" applyFont="1" applyFill="1" applyBorder="1" applyAlignment="1"/>
    <xf numFmtId="0" fontId="5" fillId="3" borderId="8" xfId="0" applyFont="1" applyFill="1" applyBorder="1" applyAlignment="1"/>
    <xf numFmtId="0" fontId="4" fillId="3" borderId="4" xfId="0" applyFont="1" applyFill="1" applyBorder="1" applyAlignment="1"/>
    <xf numFmtId="0" fontId="5" fillId="3" borderId="5" xfId="0" applyFont="1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E19"/>
  <sheetViews>
    <sheetView tabSelected="1" zoomScale="150" workbookViewId="0">
      <selection activeCell="B8" sqref="B8"/>
    </sheetView>
  </sheetViews>
  <sheetFormatPr baseColWidth="10" defaultRowHeight="13"/>
  <cols>
    <col min="1" max="1" width="1.28515625" customWidth="1"/>
    <col min="2" max="2" width="28.28515625" customWidth="1"/>
    <col min="5" max="5" width="12.140625" customWidth="1"/>
  </cols>
  <sheetData>
    <row r="1" spans="2:5" ht="10" customHeight="1" thickBot="1"/>
    <row r="2" spans="2:5" ht="33" thickBot="1">
      <c r="B2" s="21" t="s">
        <v>2</v>
      </c>
      <c r="C2" s="22"/>
      <c r="D2" s="22"/>
      <c r="E2" s="23"/>
    </row>
    <row r="3" spans="2:5" ht="7" customHeight="1">
      <c r="B3" s="28"/>
      <c r="C3" s="29"/>
      <c r="D3" s="15" t="s">
        <v>17</v>
      </c>
      <c r="E3" s="16"/>
    </row>
    <row r="4" spans="2:5" ht="23" customHeight="1">
      <c r="B4" s="24" t="s">
        <v>7</v>
      </c>
      <c r="C4" s="25"/>
      <c r="D4" s="17"/>
      <c r="E4" s="18"/>
    </row>
    <row r="5" spans="2:5" ht="23" customHeight="1">
      <c r="B5" s="4" t="s">
        <v>12</v>
      </c>
      <c r="C5" s="10">
        <v>100</v>
      </c>
      <c r="D5" s="17"/>
      <c r="E5" s="18"/>
    </row>
    <row r="6" spans="2:5" ht="23" customHeight="1">
      <c r="B6" s="4" t="s">
        <v>13</v>
      </c>
      <c r="C6" s="11">
        <v>10000</v>
      </c>
      <c r="D6" s="17"/>
      <c r="E6" s="18"/>
    </row>
    <row r="7" spans="2:5" ht="23" customHeight="1">
      <c r="B7" s="4" t="s">
        <v>16</v>
      </c>
      <c r="C7" s="10">
        <v>10</v>
      </c>
      <c r="D7" s="17"/>
      <c r="E7" s="18"/>
    </row>
    <row r="8" spans="2:5" ht="23" customHeight="1">
      <c r="B8" s="4" t="s">
        <v>18</v>
      </c>
      <c r="C8" s="2">
        <f>C6/C7</f>
        <v>1000</v>
      </c>
      <c r="D8" s="17"/>
      <c r="E8" s="18"/>
    </row>
    <row r="9" spans="2:5" ht="23" customHeight="1">
      <c r="B9" s="4" t="s">
        <v>6</v>
      </c>
      <c r="C9" s="3">
        <f>C7/C5</f>
        <v>0.1</v>
      </c>
      <c r="D9" s="17"/>
      <c r="E9" s="18"/>
    </row>
    <row r="10" spans="2:5" ht="8" customHeight="1">
      <c r="B10" s="30"/>
      <c r="C10" s="31"/>
      <c r="D10" s="17"/>
      <c r="E10" s="18"/>
    </row>
    <row r="11" spans="2:5" ht="23" customHeight="1">
      <c r="B11" s="26" t="s">
        <v>8</v>
      </c>
      <c r="C11" s="27"/>
      <c r="D11" s="17"/>
      <c r="E11" s="18"/>
    </row>
    <row r="12" spans="2:5" ht="23" customHeight="1">
      <c r="B12" s="4" t="s">
        <v>14</v>
      </c>
      <c r="C12" s="11">
        <v>20000</v>
      </c>
      <c r="D12" s="17"/>
      <c r="E12" s="18"/>
    </row>
    <row r="13" spans="2:5" ht="23" customHeight="1">
      <c r="B13" s="4" t="s">
        <v>0</v>
      </c>
      <c r="C13" s="1">
        <f>C12/C8</f>
        <v>20</v>
      </c>
      <c r="D13" s="17"/>
      <c r="E13" s="18"/>
    </row>
    <row r="14" spans="2:5" ht="8" customHeight="1">
      <c r="B14" s="30"/>
      <c r="C14" s="31"/>
      <c r="D14" s="19"/>
      <c r="E14" s="20"/>
    </row>
    <row r="15" spans="2:5" ht="23" customHeight="1">
      <c r="B15" s="12" t="s">
        <v>9</v>
      </c>
      <c r="C15" s="13" t="s">
        <v>10</v>
      </c>
      <c r="D15" s="13" t="s">
        <v>11</v>
      </c>
      <c r="E15" s="14" t="s">
        <v>5</v>
      </c>
    </row>
    <row r="16" spans="2:5" ht="23" customHeight="1">
      <c r="B16" s="5" t="s">
        <v>15</v>
      </c>
      <c r="C16" s="1">
        <f>D16/5</f>
        <v>5</v>
      </c>
      <c r="D16" s="1">
        <f>E16/4</f>
        <v>25</v>
      </c>
      <c r="E16" s="8">
        <f>E19/0.2</f>
        <v>100</v>
      </c>
    </row>
    <row r="17" spans="2:5" ht="23" customHeight="1">
      <c r="B17" s="5" t="s">
        <v>3</v>
      </c>
      <c r="C17" s="1">
        <f t="shared" ref="C17:C19" si="0">D17/5</f>
        <v>30</v>
      </c>
      <c r="D17" s="1">
        <f t="shared" ref="D17:D19" si="1">E17/4</f>
        <v>150</v>
      </c>
      <c r="E17" s="8">
        <f>E19*30</f>
        <v>600</v>
      </c>
    </row>
    <row r="18" spans="2:5" ht="23" customHeight="1">
      <c r="B18" s="5" t="s">
        <v>4</v>
      </c>
      <c r="C18" s="1">
        <f t="shared" si="0"/>
        <v>3</v>
      </c>
      <c r="D18" s="1">
        <f t="shared" si="1"/>
        <v>15</v>
      </c>
      <c r="E18" s="8">
        <f>E19*3</f>
        <v>60</v>
      </c>
    </row>
    <row r="19" spans="2:5" ht="23" customHeight="1" thickBot="1">
      <c r="B19" s="7" t="s">
        <v>1</v>
      </c>
      <c r="C19" s="6">
        <f t="shared" si="0"/>
        <v>1</v>
      </c>
      <c r="D19" s="6">
        <f t="shared" si="1"/>
        <v>5</v>
      </c>
      <c r="E19" s="9">
        <f>C13</f>
        <v>20</v>
      </c>
    </row>
  </sheetData>
  <sheetCalcPr fullCalcOnLoad="1"/>
  <mergeCells count="7">
    <mergeCell ref="D3:E14"/>
    <mergeCell ref="B2:E2"/>
    <mergeCell ref="B4:C4"/>
    <mergeCell ref="B11:C11"/>
    <mergeCell ref="B3:C3"/>
    <mergeCell ref="B10:C10"/>
    <mergeCell ref="B14:C14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3:B20"/>
  <sheetViews>
    <sheetView topLeftCell="A10" workbookViewId="0">
      <selection activeCell="B21" sqref="B21"/>
    </sheetView>
  </sheetViews>
  <sheetFormatPr baseColWidth="10" defaultRowHeight="13"/>
  <sheetData>
    <row r="13" spans="2:2">
      <c r="B13">
        <f>60/20</f>
        <v>3</v>
      </c>
    </row>
    <row r="14" spans="2:2">
      <c r="B14">
        <f>3/1</f>
        <v>3</v>
      </c>
    </row>
    <row r="18" spans="2:2">
      <c r="B18">
        <f>(30*5)*4</f>
        <v>600</v>
      </c>
    </row>
    <row r="20" spans="2:2">
      <c r="B20">
        <f>600/20</f>
        <v>30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Goal Setting Calculator</vt:lpstr>
      <vt:lpstr>DO NOT TOUCH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kenerson</dc:creator>
  <cp:lastModifiedBy>jeremy kenerson</cp:lastModifiedBy>
  <dcterms:created xsi:type="dcterms:W3CDTF">2018-06-14T18:30:12Z</dcterms:created>
  <dcterms:modified xsi:type="dcterms:W3CDTF">2018-07-13T15:08:11Z</dcterms:modified>
</cp:coreProperties>
</file>